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28920" yWindow="1425" windowWidth="19380" windowHeight="109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Sheet1!$A$1:$P$72</definedName>
  </definedNames>
  <calcPr calcId="125725"/>
</workbook>
</file>

<file path=xl/calcChain.xml><?xml version="1.0" encoding="utf-8"?>
<calcChain xmlns="http://schemas.openxmlformats.org/spreadsheetml/2006/main">
  <c r="O32" i="1"/>
  <c r="M41"/>
  <c r="J41"/>
  <c r="F41"/>
  <c r="B41"/>
  <c r="O35" l="1"/>
</calcChain>
</file>

<file path=xl/sharedStrings.xml><?xml version="1.0" encoding="utf-8"?>
<sst xmlns="http://schemas.openxmlformats.org/spreadsheetml/2006/main" count="166" uniqueCount="155">
  <si>
    <t>Customer Information</t>
  </si>
  <si>
    <t>Full Name</t>
  </si>
  <si>
    <t>Email</t>
  </si>
  <si>
    <t>Phone</t>
  </si>
  <si>
    <t>Address</t>
  </si>
  <si>
    <t>Kitchen</t>
  </si>
  <si>
    <t>Bushcraft</t>
  </si>
  <si>
    <t>No Charge Options</t>
  </si>
  <si>
    <t>Blade Use</t>
  </si>
  <si>
    <t>Blade Shape</t>
  </si>
  <si>
    <t>Chef</t>
  </si>
  <si>
    <t>Slicer</t>
  </si>
  <si>
    <t>Carving</t>
  </si>
  <si>
    <t>Paring</t>
  </si>
  <si>
    <t>Fillet</t>
  </si>
  <si>
    <t>Utility</t>
  </si>
  <si>
    <t>Steak</t>
  </si>
  <si>
    <t>Other</t>
  </si>
  <si>
    <t>Handle Style</t>
  </si>
  <si>
    <t>Western</t>
  </si>
  <si>
    <t>Wa "D"</t>
  </si>
  <si>
    <t>Wa Octagon</t>
  </si>
  <si>
    <t>Handle Pins</t>
  </si>
  <si>
    <t>Two</t>
  </si>
  <si>
    <t>Three</t>
  </si>
  <si>
    <t>Lanyard Tube</t>
  </si>
  <si>
    <t>Yes</t>
  </si>
  <si>
    <t>No</t>
  </si>
  <si>
    <t>Blade Length</t>
  </si>
  <si>
    <t>Blade Width</t>
  </si>
  <si>
    <t>Blade Grind</t>
  </si>
  <si>
    <t>Blade Finish</t>
  </si>
  <si>
    <t>Handle Material</t>
  </si>
  <si>
    <t>Sheath</t>
  </si>
  <si>
    <t>Template</t>
  </si>
  <si>
    <t>Filework</t>
  </si>
  <si>
    <t>Coloured Liners</t>
  </si>
  <si>
    <t>SCOTT KOZUB KNIVES  -  Knife Cost Estimation Spread Sheet</t>
  </si>
  <si>
    <t>Steel Type</t>
  </si>
  <si>
    <t>Wa Oval</t>
  </si>
  <si>
    <t>Shipping</t>
  </si>
  <si>
    <t>S Grind</t>
  </si>
  <si>
    <t>Jimping</t>
  </si>
  <si>
    <t>yes</t>
  </si>
  <si>
    <t xml:space="preserve">no </t>
  </si>
  <si>
    <t>Premium Steel Contact for Quotation</t>
  </si>
  <si>
    <t>Steel Type Request</t>
  </si>
  <si>
    <t>3" -</t>
  </si>
  <si>
    <t>4" -</t>
  </si>
  <si>
    <t>5" -</t>
  </si>
  <si>
    <t>6" -</t>
  </si>
  <si>
    <t>7" -</t>
  </si>
  <si>
    <t>8" -</t>
  </si>
  <si>
    <t>9"  -</t>
  </si>
  <si>
    <t xml:space="preserve">10" - </t>
  </si>
  <si>
    <t>1.0" -</t>
  </si>
  <si>
    <t xml:space="preserve">1.5" - </t>
  </si>
  <si>
    <t xml:space="preserve">2" - </t>
  </si>
  <si>
    <t>2.5" -</t>
  </si>
  <si>
    <t>Full Flat -</t>
  </si>
  <si>
    <t>Convex -</t>
  </si>
  <si>
    <t>Saber -</t>
  </si>
  <si>
    <t>Scandi -</t>
  </si>
  <si>
    <t>S Grind -</t>
  </si>
  <si>
    <t>Hollow -</t>
  </si>
  <si>
    <t>As Ground -</t>
  </si>
  <si>
    <t>Hand  -</t>
  </si>
  <si>
    <t>Mirror  -</t>
  </si>
  <si>
    <t>Hamon -</t>
  </si>
  <si>
    <t>Acid Etched -</t>
  </si>
  <si>
    <t>Stone Washed -</t>
  </si>
  <si>
    <t>Textured -</t>
  </si>
  <si>
    <t>Natural Wood -</t>
  </si>
  <si>
    <t>Micarta -</t>
  </si>
  <si>
    <t>G10 -</t>
  </si>
  <si>
    <t>Dye Stabilized Wood -</t>
  </si>
  <si>
    <t>Resin / Wood -</t>
  </si>
  <si>
    <t>Custom Engraving</t>
  </si>
  <si>
    <t>Yes -</t>
  </si>
  <si>
    <t>No -</t>
  </si>
  <si>
    <t>Kydex -</t>
  </si>
  <si>
    <t>Wood Saya -</t>
  </si>
  <si>
    <t>Leather -</t>
  </si>
  <si>
    <t>Jimping -</t>
  </si>
  <si>
    <t>Filed Spine -</t>
  </si>
  <si>
    <t>Stainless -</t>
  </si>
  <si>
    <t>Brass -</t>
  </si>
  <si>
    <t xml:space="preserve">Brass - </t>
  </si>
  <si>
    <t xml:space="preserve">Micarta - </t>
  </si>
  <si>
    <t xml:space="preserve">Knife Subtotal = </t>
  </si>
  <si>
    <t>Add On</t>
  </si>
  <si>
    <t>Contact Scott For Quotation</t>
  </si>
  <si>
    <t>Estimated Total</t>
  </si>
  <si>
    <t>Stainless AEB-L</t>
  </si>
  <si>
    <t>Carbon 1095</t>
  </si>
  <si>
    <t>Insert Photo Here</t>
  </si>
  <si>
    <t>Specific Design Requests:</t>
  </si>
  <si>
    <t>Order</t>
  </si>
  <si>
    <t>Task</t>
  </si>
  <si>
    <t>Deadline</t>
  </si>
  <si>
    <t>Profile</t>
  </si>
  <si>
    <t>Pin Holes</t>
  </si>
  <si>
    <t>Balance Holes</t>
  </si>
  <si>
    <t>Bolster Holes</t>
  </si>
  <si>
    <t>Filing</t>
  </si>
  <si>
    <t>Heat Treat</t>
  </si>
  <si>
    <t>Quenched HRC</t>
  </si>
  <si>
    <t>Temper 1</t>
  </si>
  <si>
    <t>Temper 2</t>
  </si>
  <si>
    <t>Temper 3</t>
  </si>
  <si>
    <t>Hardness 1</t>
  </si>
  <si>
    <t>Hardness 2</t>
  </si>
  <si>
    <t>Hardness 3</t>
  </si>
  <si>
    <t>Average Hardness</t>
  </si>
  <si>
    <t>Straighten</t>
  </si>
  <si>
    <t>Grind Bevels</t>
  </si>
  <si>
    <t>Grind Clip</t>
  </si>
  <si>
    <t>Hand Sand</t>
  </si>
  <si>
    <t>Final Finish</t>
  </si>
  <si>
    <t>Etch</t>
  </si>
  <si>
    <t>Etch Logo</t>
  </si>
  <si>
    <t>Custom Etch</t>
  </si>
  <si>
    <t>Dry Wood</t>
  </si>
  <si>
    <t>Stabilize Wood</t>
  </si>
  <si>
    <t>Bake Wood</t>
  </si>
  <si>
    <t>Mold Resin Handle</t>
  </si>
  <si>
    <t>Shape Bolsters</t>
  </si>
  <si>
    <t>Attach Bolsters</t>
  </si>
  <si>
    <t>Handle Assembly</t>
  </si>
  <si>
    <t>Shape Handle (Wa)</t>
  </si>
  <si>
    <t>Attach Handle</t>
  </si>
  <si>
    <t>Shape Handle</t>
  </si>
  <si>
    <t>Hand Sand Handle</t>
  </si>
  <si>
    <t>Buff</t>
  </si>
  <si>
    <t>Tape Blade</t>
  </si>
  <si>
    <t>Tru  Oil 1</t>
  </si>
  <si>
    <t>Tru  Oil 2</t>
  </si>
  <si>
    <t>Tru  Oil 3</t>
  </si>
  <si>
    <t>Wax 1</t>
  </si>
  <si>
    <t>Wax 2</t>
  </si>
  <si>
    <t>Wax 3</t>
  </si>
  <si>
    <t>Wax 4</t>
  </si>
  <si>
    <t>Wax 5</t>
  </si>
  <si>
    <t>Sharpen</t>
  </si>
  <si>
    <t>Notes</t>
  </si>
  <si>
    <t>Linseed Oil 1</t>
  </si>
  <si>
    <t>Linseed Oil 2</t>
  </si>
  <si>
    <t>Linseed Oil 3</t>
  </si>
  <si>
    <t>Mosaic Pins</t>
  </si>
  <si>
    <t>SCOTT KOZUB KNIVES  -  Build Sheet - For Scott's Use Only</t>
  </si>
  <si>
    <t>Swedge -</t>
  </si>
  <si>
    <t>Up Charge Options - $100 Base Price, Scandi, Saber and S Grinds Include Hand Finishing</t>
  </si>
  <si>
    <t xml:space="preserve">Request Notes: </t>
  </si>
  <si>
    <t>Butt Cap / Butt Bolsters</t>
  </si>
  <si>
    <t>Front Bolsters</t>
  </si>
</sst>
</file>

<file path=xl/styles.xml><?xml version="1.0" encoding="utf-8"?>
<styleSheet xmlns="http://schemas.openxmlformats.org/spreadsheetml/2006/main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0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4" xfId="0" applyBorder="1"/>
    <xf numFmtId="0" fontId="0" fillId="0" borderId="0" xfId="0" applyBorder="1"/>
    <xf numFmtId="0" fontId="0" fillId="0" borderId="7" xfId="0" applyBorder="1"/>
    <xf numFmtId="0" fontId="0" fillId="0" borderId="0" xfId="0" applyFill="1" applyBorder="1"/>
    <xf numFmtId="0" fontId="0" fillId="0" borderId="15" xfId="0" applyFill="1" applyBorder="1"/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Fill="1" applyBorder="1" applyAlignment="1"/>
    <xf numFmtId="44" fontId="0" fillId="0" borderId="0" xfId="1" applyFont="1" applyBorder="1"/>
    <xf numFmtId="0" fontId="0" fillId="5" borderId="7" xfId="0" applyFill="1" applyBorder="1" applyAlignment="1"/>
    <xf numFmtId="0" fontId="0" fillId="5" borderId="7" xfId="0" applyFill="1" applyBorder="1" applyAlignment="1">
      <alignment horizontal="center"/>
    </xf>
    <xf numFmtId="6" fontId="0" fillId="0" borderId="0" xfId="0" applyNumberFormat="1" applyBorder="1"/>
    <xf numFmtId="0" fontId="0" fillId="0" borderId="21" xfId="0" applyBorder="1" applyAlignment="1">
      <alignment horizontal="center"/>
    </xf>
    <xf numFmtId="164" fontId="0" fillId="4" borderId="22" xfId="1" applyNumberFormat="1" applyFont="1" applyFill="1" applyBorder="1" applyAlignment="1"/>
    <xf numFmtId="164" fontId="0" fillId="0" borderId="18" xfId="1" applyNumberFormat="1" applyFont="1" applyBorder="1"/>
    <xf numFmtId="164" fontId="0" fillId="0" borderId="22" xfId="1" applyNumberFormat="1" applyFont="1" applyBorder="1"/>
    <xf numFmtId="0" fontId="0" fillId="0" borderId="24" xfId="0" applyFill="1" applyBorder="1"/>
    <xf numFmtId="0" fontId="0" fillId="0" borderId="25" xfId="0" applyFill="1" applyBorder="1"/>
    <xf numFmtId="164" fontId="0" fillId="0" borderId="22" xfId="1" applyNumberFormat="1" applyFont="1" applyFill="1" applyBorder="1"/>
    <xf numFmtId="0" fontId="0" fillId="0" borderId="20" xfId="0" applyFill="1" applyBorder="1" applyAlignment="1"/>
    <xf numFmtId="164" fontId="0" fillId="0" borderId="20" xfId="1" applyNumberFormat="1" applyFont="1" applyFill="1" applyBorder="1" applyAlignment="1"/>
    <xf numFmtId="0" fontId="0" fillId="0" borderId="38" xfId="0" applyBorder="1"/>
    <xf numFmtId="0" fontId="0" fillId="0" borderId="40" xfId="0" applyBorder="1"/>
    <xf numFmtId="0" fontId="0" fillId="0" borderId="43" xfId="0" applyBorder="1" applyAlignment="1">
      <alignment horizontal="center"/>
    </xf>
    <xf numFmtId="164" fontId="0" fillId="0" borderId="39" xfId="1" applyNumberFormat="1" applyFont="1" applyBorder="1"/>
    <xf numFmtId="0" fontId="0" fillId="0" borderId="6" xfId="0" applyBorder="1"/>
    <xf numFmtId="0" fontId="0" fillId="0" borderId="44" xfId="0" applyFill="1" applyBorder="1"/>
    <xf numFmtId="164" fontId="0" fillId="0" borderId="39" xfId="1" applyNumberFormat="1" applyFont="1" applyFill="1" applyBorder="1"/>
    <xf numFmtId="0" fontId="0" fillId="0" borderId="43" xfId="0" applyFill="1" applyBorder="1" applyAlignment="1">
      <alignment horizontal="center"/>
    </xf>
    <xf numFmtId="8" fontId="0" fillId="0" borderId="0" xfId="0" applyNumberFormat="1" applyBorder="1"/>
    <xf numFmtId="0" fontId="0" fillId="0" borderId="44" xfId="0" applyBorder="1"/>
    <xf numFmtId="0" fontId="0" fillId="0" borderId="24" xfId="0" applyBorder="1"/>
    <xf numFmtId="0" fontId="0" fillId="0" borderId="7" xfId="0" applyFill="1" applyBorder="1"/>
    <xf numFmtId="0" fontId="2" fillId="2" borderId="45" xfId="0" applyFont="1" applyFill="1" applyBorder="1" applyAlignment="1"/>
    <xf numFmtId="0" fontId="2" fillId="2" borderId="46" xfId="0" applyFont="1" applyFill="1" applyBorder="1" applyAlignment="1"/>
    <xf numFmtId="0" fontId="2" fillId="2" borderId="45" xfId="0" applyFont="1" applyFill="1" applyBorder="1"/>
    <xf numFmtId="0" fontId="0" fillId="0" borderId="35" xfId="0" applyBorder="1"/>
    <xf numFmtId="0" fontId="0" fillId="0" borderId="36" xfId="0" applyBorder="1"/>
    <xf numFmtId="0" fontId="0" fillId="0" borderId="31" xfId="0" applyBorder="1"/>
    <xf numFmtId="0" fontId="0" fillId="0" borderId="32" xfId="0" applyBorder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5" xfId="0" applyBorder="1"/>
    <xf numFmtId="0" fontId="0" fillId="0" borderId="9" xfId="0" applyBorder="1"/>
    <xf numFmtId="164" fontId="0" fillId="0" borderId="10" xfId="1" applyNumberFormat="1" applyFont="1" applyBorder="1"/>
    <xf numFmtId="0" fontId="0" fillId="0" borderId="11" xfId="0" applyBorder="1" applyAlignment="1">
      <alignment horizontal="center"/>
    </xf>
    <xf numFmtId="164" fontId="0" fillId="0" borderId="13" xfId="1" applyNumberFormat="1" applyFont="1" applyBorder="1"/>
    <xf numFmtId="0" fontId="0" fillId="0" borderId="12" xfId="0" applyFill="1" applyBorder="1"/>
    <xf numFmtId="164" fontId="0" fillId="0" borderId="13" xfId="1" applyNumberFormat="1" applyFont="1" applyFill="1" applyBorder="1"/>
    <xf numFmtId="0" fontId="4" fillId="0" borderId="14" xfId="0" applyFont="1" applyFill="1" applyBorder="1"/>
    <xf numFmtId="0" fontId="0" fillId="4" borderId="16" xfId="0" applyFill="1" applyBorder="1"/>
    <xf numFmtId="0" fontId="4" fillId="4" borderId="17" xfId="0" applyFont="1" applyFill="1" applyBorder="1"/>
    <xf numFmtId="0" fontId="0" fillId="0" borderId="12" xfId="0" applyBorder="1" applyAlignment="1"/>
    <xf numFmtId="164" fontId="0" fillId="0" borderId="13" xfId="1" applyNumberFormat="1" applyFont="1" applyBorder="1" applyAlignment="1">
      <alignment horizontal="center"/>
    </xf>
    <xf numFmtId="0" fontId="0" fillId="0" borderId="12" xfId="0" applyFill="1" applyBorder="1" applyAlignment="1"/>
    <xf numFmtId="164" fontId="0" fillId="0" borderId="13" xfId="1" applyNumberFormat="1" applyFont="1" applyFill="1" applyBorder="1" applyAlignment="1">
      <alignment horizontal="center"/>
    </xf>
    <xf numFmtId="6" fontId="0" fillId="0" borderId="13" xfId="0" applyNumberFormat="1" applyBorder="1"/>
    <xf numFmtId="0" fontId="0" fillId="4" borderId="13" xfId="0" applyFill="1" applyBorder="1"/>
    <xf numFmtId="0" fontId="0" fillId="4" borderId="14" xfId="0" applyFill="1" applyBorder="1" applyAlignment="1">
      <alignment horizontal="center"/>
    </xf>
    <xf numFmtId="164" fontId="0" fillId="0" borderId="13" xfId="1" applyNumberFormat="1" applyFont="1" applyBorder="1" applyAlignment="1"/>
    <xf numFmtId="164" fontId="0" fillId="0" borderId="13" xfId="1" applyNumberFormat="1" applyFont="1" applyBorder="1" applyAlignment="1">
      <alignment horizontal="left"/>
    </xf>
    <xf numFmtId="164" fontId="0" fillId="0" borderId="16" xfId="1" applyNumberFormat="1" applyFont="1" applyBorder="1"/>
    <xf numFmtId="0" fontId="0" fillId="0" borderId="38" xfId="0" applyBorder="1" applyAlignment="1"/>
    <xf numFmtId="164" fontId="0" fillId="0" borderId="40" xfId="1" applyNumberFormat="1" applyFont="1" applyBorder="1" applyAlignment="1">
      <alignment horizontal="center"/>
    </xf>
    <xf numFmtId="164" fontId="0" fillId="0" borderId="40" xfId="1" applyNumberFormat="1" applyFont="1" applyBorder="1" applyAlignment="1"/>
    <xf numFmtId="0" fontId="0" fillId="0" borderId="57" xfId="0" applyFill="1" applyBorder="1"/>
    <xf numFmtId="164" fontId="0" fillId="0" borderId="58" xfId="1" applyNumberFormat="1" applyFont="1" applyFill="1" applyBorder="1" applyAlignment="1">
      <alignment horizontal="center"/>
    </xf>
    <xf numFmtId="0" fontId="0" fillId="0" borderId="59" xfId="0" applyBorder="1"/>
    <xf numFmtId="164" fontId="0" fillId="0" borderId="16" xfId="1" applyNumberFormat="1" applyFont="1" applyFill="1" applyBorder="1" applyAlignment="1">
      <alignment horizontal="center"/>
    </xf>
    <xf numFmtId="0" fontId="0" fillId="0" borderId="17" xfId="0" applyBorder="1"/>
    <xf numFmtId="0" fontId="0" fillId="0" borderId="57" xfId="0" applyBorder="1"/>
    <xf numFmtId="164" fontId="0" fillId="0" borderId="58" xfId="1" applyNumberFormat="1" applyFont="1" applyBorder="1"/>
    <xf numFmtId="0" fontId="0" fillId="0" borderId="57" xfId="0" applyFill="1" applyBorder="1" applyAlignment="1"/>
    <xf numFmtId="164" fontId="0" fillId="0" borderId="58" xfId="1" applyNumberFormat="1" applyFont="1" applyFill="1" applyBorder="1" applyAlignment="1"/>
    <xf numFmtId="0" fontId="0" fillId="0" borderId="59" xfId="0" applyBorder="1" applyAlignment="1">
      <alignment horizontal="center"/>
    </xf>
    <xf numFmtId="164" fontId="0" fillId="0" borderId="13" xfId="1" applyNumberFormat="1" applyFont="1" applyFill="1" applyBorder="1" applyAlignment="1"/>
    <xf numFmtId="0" fontId="0" fillId="0" borderId="15" xfId="0" applyFill="1" applyBorder="1" applyAlignment="1"/>
    <xf numFmtId="164" fontId="0" fillId="0" borderId="16" xfId="1" applyNumberFormat="1" applyFont="1" applyFill="1" applyBorder="1" applyAlignment="1"/>
    <xf numFmtId="0" fontId="0" fillId="0" borderId="60" xfId="0" applyBorder="1" applyAlignment="1">
      <alignment horizontal="center"/>
    </xf>
    <xf numFmtId="0" fontId="0" fillId="0" borderId="60" xfId="0" applyBorder="1"/>
    <xf numFmtId="0" fontId="0" fillId="0" borderId="6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3" borderId="48" xfId="0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" fillId="3" borderId="51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0" fontId="2" fillId="2" borderId="54" xfId="0" applyFont="1" applyFill="1" applyBorder="1"/>
    <xf numFmtId="0" fontId="2" fillId="2" borderId="55" xfId="0" applyFont="1" applyFill="1" applyBorder="1"/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0" fillId="0" borderId="44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2" borderId="51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2" borderId="62" xfId="0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/>
    <xf numFmtId="164" fontId="5" fillId="0" borderId="39" xfId="1" applyNumberFormat="1" applyFont="1" applyBorder="1"/>
    <xf numFmtId="164" fontId="5" fillId="0" borderId="18" xfId="1" applyNumberFormat="1" applyFont="1" applyBorder="1"/>
    <xf numFmtId="0" fontId="0" fillId="0" borderId="65" xfId="0" applyBorder="1"/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3" fillId="0" borderId="68" xfId="2" applyBorder="1" applyAlignment="1" applyProtection="1">
      <alignment horizontal="center"/>
    </xf>
    <xf numFmtId="0" fontId="3" fillId="0" borderId="69" xfId="2" applyBorder="1" applyAlignment="1" applyProtection="1">
      <alignment horizontal="center"/>
    </xf>
    <xf numFmtId="0" fontId="2" fillId="2" borderId="70" xfId="0" applyFont="1" applyFill="1" applyBorder="1" applyAlignment="1">
      <alignment horizontal="center"/>
    </xf>
    <xf numFmtId="0" fontId="2" fillId="2" borderId="71" xfId="0" applyFont="1" applyFill="1" applyBorder="1" applyAlignment="1">
      <alignment horizontal="center"/>
    </xf>
    <xf numFmtId="0" fontId="2" fillId="2" borderId="72" xfId="0" applyFont="1" applyFill="1" applyBorder="1" applyAlignment="1">
      <alignment horizontal="center"/>
    </xf>
    <xf numFmtId="0" fontId="2" fillId="2" borderId="73" xfId="0" applyFont="1" applyFill="1" applyBorder="1" applyAlignment="1">
      <alignment horizontal="center"/>
    </xf>
    <xf numFmtId="0" fontId="2" fillId="2" borderId="74" xfId="0" applyFont="1" applyFill="1" applyBorder="1" applyAlignment="1">
      <alignment horizontal="center"/>
    </xf>
    <xf numFmtId="0" fontId="2" fillId="2" borderId="75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/>
    </xf>
    <xf numFmtId="0" fontId="2" fillId="3" borderId="55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69"/>
  <sheetViews>
    <sheetView tabSelected="1" view="pageBreakPreview" topLeftCell="A28" zoomScaleSheetLayoutView="100" workbookViewId="0">
      <selection activeCell="H33" sqref="H33:L36"/>
    </sheetView>
  </sheetViews>
  <sheetFormatPr defaultRowHeight="15"/>
  <cols>
    <col min="1" max="1" width="12.7109375" customWidth="1"/>
    <col min="2" max="2" width="4.28515625" customWidth="1"/>
    <col min="3" max="3" width="6.140625" customWidth="1"/>
    <col min="4" max="4" width="4.85546875" customWidth="1"/>
    <col min="5" max="5" width="9.85546875" customWidth="1"/>
    <col min="6" max="6" width="6.5703125" customWidth="1"/>
    <col min="7" max="7" width="7" customWidth="1"/>
    <col min="8" max="8" width="10.85546875" customWidth="1"/>
    <col min="9" max="9" width="7.140625" customWidth="1"/>
    <col min="10" max="10" width="4.140625" customWidth="1"/>
    <col min="11" max="11" width="13.85546875" customWidth="1"/>
    <col min="12" max="12" width="6.5703125" customWidth="1"/>
    <col min="13" max="13" width="6" customWidth="1"/>
    <col min="14" max="14" width="19.28515625" customWidth="1"/>
    <col min="15" max="15" width="7.7109375" customWidth="1"/>
    <col min="16" max="16" width="7.85546875" customWidth="1"/>
  </cols>
  <sheetData>
    <row r="1" spans="2:16">
      <c r="B1" s="101" t="s">
        <v>37</v>
      </c>
      <c r="C1" s="102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</row>
    <row r="2" spans="2:16" ht="15.75" thickBot="1">
      <c r="B2" s="105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2:16" ht="15.75" thickBot="1">
      <c r="B3" s="122" t="s">
        <v>0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4"/>
    </row>
    <row r="4" spans="2:16">
      <c r="B4" s="181" t="s">
        <v>1</v>
      </c>
      <c r="C4" s="182"/>
      <c r="D4" s="182"/>
      <c r="E4" s="182"/>
      <c r="F4" s="182" t="s">
        <v>2</v>
      </c>
      <c r="G4" s="182"/>
      <c r="H4" s="182"/>
      <c r="I4" s="183"/>
      <c r="J4" s="117" t="s">
        <v>3</v>
      </c>
      <c r="K4" s="117"/>
      <c r="L4" s="117"/>
      <c r="M4" s="117" t="s">
        <v>4</v>
      </c>
      <c r="N4" s="117"/>
      <c r="O4" s="117"/>
      <c r="P4" s="118"/>
    </row>
    <row r="5" spans="2:16" ht="30.75" customHeight="1" thickBot="1">
      <c r="B5" s="184"/>
      <c r="C5" s="185"/>
      <c r="D5" s="185"/>
      <c r="E5" s="185"/>
      <c r="F5" s="185"/>
      <c r="G5" s="185"/>
      <c r="H5" s="185"/>
      <c r="I5" s="186"/>
      <c r="J5" s="119"/>
      <c r="K5" s="119"/>
      <c r="L5" s="119"/>
      <c r="M5" s="120"/>
      <c r="N5" s="119"/>
      <c r="O5" s="119"/>
      <c r="P5" s="121"/>
    </row>
    <row r="6" spans="2:16" ht="15.75" thickBot="1">
      <c r="B6" s="112" t="s">
        <v>7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16" ht="15.75" thickBot="1">
      <c r="B7" s="127" t="s">
        <v>8</v>
      </c>
      <c r="C7" s="128"/>
      <c r="D7" s="128"/>
      <c r="E7" s="128"/>
      <c r="F7" s="128"/>
      <c r="G7" s="115" t="s">
        <v>9</v>
      </c>
      <c r="H7" s="125"/>
      <c r="I7" s="125"/>
      <c r="J7" s="126"/>
      <c r="K7" s="115" t="s">
        <v>18</v>
      </c>
      <c r="L7" s="116"/>
      <c r="M7" s="115" t="s">
        <v>22</v>
      </c>
      <c r="N7" s="116"/>
      <c r="O7" s="115" t="s">
        <v>25</v>
      </c>
      <c r="P7" s="116"/>
    </row>
    <row r="8" spans="2:16">
      <c r="B8" s="109" t="s">
        <v>5</v>
      </c>
      <c r="C8" s="110"/>
      <c r="D8" s="111"/>
      <c r="E8" s="129"/>
      <c r="F8" s="130"/>
      <c r="G8" s="31" t="s">
        <v>10</v>
      </c>
      <c r="H8" s="52"/>
      <c r="I8" s="32" t="s">
        <v>14</v>
      </c>
      <c r="J8" s="33"/>
      <c r="K8" s="31" t="s">
        <v>19</v>
      </c>
      <c r="L8" s="33"/>
      <c r="M8" s="31" t="s">
        <v>23</v>
      </c>
      <c r="N8" s="33"/>
      <c r="O8" s="31" t="s">
        <v>26</v>
      </c>
      <c r="P8" s="33"/>
    </row>
    <row r="9" spans="2:16" ht="15.75" thickBot="1">
      <c r="B9" s="98" t="s">
        <v>6</v>
      </c>
      <c r="C9" s="99"/>
      <c r="D9" s="100"/>
      <c r="E9" s="96"/>
      <c r="F9" s="97"/>
      <c r="G9" s="3" t="s">
        <v>11</v>
      </c>
      <c r="H9" s="53"/>
      <c r="I9" s="4" t="s">
        <v>15</v>
      </c>
      <c r="J9" s="12"/>
      <c r="K9" s="3" t="s">
        <v>39</v>
      </c>
      <c r="L9" s="12"/>
      <c r="M9" s="5" t="s">
        <v>24</v>
      </c>
      <c r="N9" s="13"/>
      <c r="O9" s="5" t="s">
        <v>27</v>
      </c>
      <c r="P9" s="13"/>
    </row>
    <row r="10" spans="2:16" ht="15.75" thickBot="1">
      <c r="B10" s="127" t="s">
        <v>34</v>
      </c>
      <c r="C10" s="128"/>
      <c r="D10" s="128"/>
      <c r="E10" s="128"/>
      <c r="F10" s="169"/>
      <c r="G10" s="187" t="s">
        <v>12</v>
      </c>
      <c r="H10" s="16"/>
      <c r="I10" s="6" t="s">
        <v>16</v>
      </c>
      <c r="J10" s="13"/>
      <c r="K10" s="3" t="s">
        <v>20</v>
      </c>
      <c r="L10" s="12"/>
      <c r="M10" s="156" t="s">
        <v>152</v>
      </c>
      <c r="N10" s="157"/>
      <c r="O10" s="157"/>
      <c r="P10" s="158"/>
    </row>
    <row r="11" spans="2:16" ht="12.6" customHeight="1" thickBot="1">
      <c r="B11" s="146"/>
      <c r="C11" s="170"/>
      <c r="D11" s="170"/>
      <c r="E11" s="170"/>
      <c r="F11" s="147"/>
      <c r="G11" s="49" t="s">
        <v>13</v>
      </c>
      <c r="H11" s="93"/>
      <c r="I11" s="94" t="s">
        <v>17</v>
      </c>
      <c r="J11" s="95"/>
      <c r="K11" s="5" t="s">
        <v>21</v>
      </c>
      <c r="L11" s="13"/>
      <c r="M11" s="159"/>
      <c r="N11" s="160"/>
      <c r="O11" s="160"/>
      <c r="P11" s="161"/>
    </row>
    <row r="12" spans="2:16" ht="15.75" thickBot="1">
      <c r="B12" s="148"/>
      <c r="C12" s="171"/>
      <c r="D12" s="171"/>
      <c r="E12" s="171"/>
      <c r="F12" s="149"/>
      <c r="G12" s="55"/>
      <c r="H12" s="55"/>
      <c r="I12" s="55"/>
      <c r="J12" s="56"/>
      <c r="K12" s="9"/>
      <c r="L12" s="9"/>
      <c r="M12" s="9"/>
      <c r="N12" s="9"/>
      <c r="O12" s="9"/>
      <c r="P12" s="2"/>
    </row>
    <row r="13" spans="2:16" ht="15.75" thickBot="1">
      <c r="B13" s="165" t="s">
        <v>151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7"/>
    </row>
    <row r="14" spans="2:16" ht="15.75" thickBot="1">
      <c r="B14" s="162" t="s">
        <v>28</v>
      </c>
      <c r="C14" s="163"/>
      <c r="D14" s="164"/>
      <c r="E14" s="162" t="s">
        <v>29</v>
      </c>
      <c r="F14" s="163"/>
      <c r="G14" s="164"/>
      <c r="H14" s="168" t="s">
        <v>30</v>
      </c>
      <c r="I14" s="168"/>
      <c r="J14" s="168"/>
      <c r="K14" s="162" t="s">
        <v>31</v>
      </c>
      <c r="L14" s="163"/>
      <c r="M14" s="164"/>
      <c r="N14" s="162" t="s">
        <v>32</v>
      </c>
      <c r="O14" s="163"/>
      <c r="P14" s="164"/>
    </row>
    <row r="15" spans="2:16">
      <c r="B15" s="40" t="s">
        <v>47</v>
      </c>
      <c r="C15" s="188">
        <v>-30</v>
      </c>
      <c r="D15" s="33"/>
      <c r="E15" s="40" t="s">
        <v>55</v>
      </c>
      <c r="F15" s="34">
        <v>0</v>
      </c>
      <c r="G15" s="33"/>
      <c r="H15" s="58" t="s">
        <v>59</v>
      </c>
      <c r="I15" s="59">
        <v>0</v>
      </c>
      <c r="J15" s="60"/>
      <c r="K15" s="77" t="s">
        <v>65</v>
      </c>
      <c r="L15" s="78">
        <v>0</v>
      </c>
      <c r="M15" s="33"/>
      <c r="N15" s="77" t="s">
        <v>72</v>
      </c>
      <c r="O15" s="79">
        <v>0</v>
      </c>
      <c r="P15" s="33"/>
    </row>
    <row r="16" spans="2:16">
      <c r="B16" s="41" t="s">
        <v>48</v>
      </c>
      <c r="C16" s="189">
        <v>-15</v>
      </c>
      <c r="D16" s="12"/>
      <c r="E16" s="41" t="s">
        <v>56</v>
      </c>
      <c r="F16" s="24">
        <v>15</v>
      </c>
      <c r="G16" s="12"/>
      <c r="H16" s="3" t="s">
        <v>60</v>
      </c>
      <c r="I16" s="61">
        <v>0</v>
      </c>
      <c r="J16" s="12"/>
      <c r="K16" s="69" t="s">
        <v>66</v>
      </c>
      <c r="L16" s="70">
        <v>30</v>
      </c>
      <c r="M16" s="12"/>
      <c r="N16" s="67" t="s">
        <v>73</v>
      </c>
      <c r="O16" s="74">
        <v>30</v>
      </c>
      <c r="P16" s="12"/>
    </row>
    <row r="17" spans="2:16">
      <c r="B17" s="41" t="s">
        <v>49</v>
      </c>
      <c r="C17" s="24">
        <v>0</v>
      </c>
      <c r="D17" s="12"/>
      <c r="E17" s="41" t="s">
        <v>57</v>
      </c>
      <c r="F17" s="24">
        <v>30</v>
      </c>
      <c r="G17" s="12"/>
      <c r="H17" s="62" t="s">
        <v>61</v>
      </c>
      <c r="I17" s="63">
        <v>50</v>
      </c>
      <c r="J17" s="12"/>
      <c r="K17" s="3" t="s">
        <v>67</v>
      </c>
      <c r="L17" s="68">
        <v>50</v>
      </c>
      <c r="M17" s="12"/>
      <c r="N17" s="67" t="s">
        <v>74</v>
      </c>
      <c r="O17" s="75">
        <v>30</v>
      </c>
      <c r="P17" s="12"/>
    </row>
    <row r="18" spans="2:16" ht="15.75" thickBot="1">
      <c r="B18" s="41" t="s">
        <v>50</v>
      </c>
      <c r="C18" s="24">
        <v>0</v>
      </c>
      <c r="D18" s="12"/>
      <c r="E18" s="57" t="s">
        <v>58</v>
      </c>
      <c r="F18" s="25">
        <v>50</v>
      </c>
      <c r="G18" s="13"/>
      <c r="H18" s="62" t="s">
        <v>62</v>
      </c>
      <c r="I18" s="63">
        <v>60</v>
      </c>
      <c r="J18" s="12"/>
      <c r="K18" s="3" t="s">
        <v>68</v>
      </c>
      <c r="L18" s="68">
        <v>75</v>
      </c>
      <c r="M18" s="12"/>
      <c r="N18" s="3" t="s">
        <v>75</v>
      </c>
      <c r="O18" s="75">
        <v>75</v>
      </c>
      <c r="P18" s="12"/>
    </row>
    <row r="19" spans="2:16">
      <c r="B19" s="41" t="s">
        <v>51</v>
      </c>
      <c r="C19" s="24">
        <v>15</v>
      </c>
      <c r="D19" s="12"/>
      <c r="E19" s="8"/>
      <c r="F19" s="8"/>
      <c r="G19" s="8"/>
      <c r="H19" s="62" t="s">
        <v>63</v>
      </c>
      <c r="I19" s="63">
        <v>105</v>
      </c>
      <c r="J19" s="12"/>
      <c r="K19" s="62" t="s">
        <v>69</v>
      </c>
      <c r="L19" s="71">
        <v>0</v>
      </c>
      <c r="M19" s="12"/>
      <c r="N19" s="3" t="s">
        <v>76</v>
      </c>
      <c r="O19" s="74">
        <v>75</v>
      </c>
      <c r="P19" s="12"/>
    </row>
    <row r="20" spans="2:16">
      <c r="B20" s="41" t="s">
        <v>52</v>
      </c>
      <c r="C20" s="24">
        <v>30</v>
      </c>
      <c r="D20" s="12"/>
      <c r="E20" s="8"/>
      <c r="F20" s="8"/>
      <c r="G20" s="8"/>
      <c r="H20" s="62" t="s">
        <v>150</v>
      </c>
      <c r="I20" s="63">
        <v>20</v>
      </c>
      <c r="J20" s="64"/>
      <c r="K20" s="62" t="s">
        <v>70</v>
      </c>
      <c r="L20" s="72"/>
      <c r="M20" s="73"/>
      <c r="N20" s="41"/>
      <c r="O20" s="190"/>
      <c r="P20" s="191"/>
    </row>
    <row r="21" spans="2:16" ht="15.75" thickBot="1">
      <c r="B21" s="41" t="s">
        <v>53</v>
      </c>
      <c r="C21" s="24">
        <v>40</v>
      </c>
      <c r="D21" s="12"/>
      <c r="E21" s="8"/>
      <c r="F21" s="8"/>
      <c r="G21" s="8"/>
      <c r="H21" s="11" t="s">
        <v>64</v>
      </c>
      <c r="I21" s="65"/>
      <c r="J21" s="66"/>
      <c r="K21" s="11" t="s">
        <v>71</v>
      </c>
      <c r="L21" s="65"/>
      <c r="M21" s="14"/>
      <c r="N21" s="5" t="s">
        <v>77</v>
      </c>
      <c r="O21" s="76">
        <v>30</v>
      </c>
      <c r="P21" s="13"/>
    </row>
    <row r="22" spans="2:16" ht="15.75" thickBot="1">
      <c r="B22" s="57" t="s">
        <v>54</v>
      </c>
      <c r="C22" s="25">
        <v>50</v>
      </c>
      <c r="D22" s="13"/>
      <c r="E22" s="8"/>
      <c r="F22" s="8"/>
      <c r="G22" s="8"/>
      <c r="H22" s="54"/>
      <c r="I22" s="54"/>
      <c r="J22" s="54"/>
      <c r="K22" s="10"/>
      <c r="L22" s="10"/>
      <c r="M22" s="8"/>
      <c r="N22" s="8"/>
      <c r="O22" s="8"/>
      <c r="P22" s="1"/>
    </row>
    <row r="23" spans="2:16" ht="6.75" customHeight="1" thickBot="1">
      <c r="B23" s="35"/>
      <c r="C23" s="9"/>
      <c r="D23" s="55"/>
      <c r="E23" s="9"/>
      <c r="F23" s="9"/>
      <c r="G23" s="9"/>
      <c r="H23" s="9"/>
      <c r="I23" s="9"/>
      <c r="J23" s="9"/>
      <c r="K23" s="42"/>
      <c r="L23" s="42"/>
      <c r="M23" s="9"/>
      <c r="N23" s="9"/>
      <c r="O23" s="9"/>
      <c r="P23" s="2"/>
    </row>
    <row r="24" spans="2:16" ht="15.75" thickBot="1">
      <c r="B24" s="43" t="s">
        <v>148</v>
      </c>
      <c r="C24" s="44"/>
      <c r="D24" s="44"/>
      <c r="E24" s="150" t="s">
        <v>33</v>
      </c>
      <c r="F24" s="150"/>
      <c r="G24" s="150"/>
      <c r="H24" s="150" t="s">
        <v>35</v>
      </c>
      <c r="I24" s="150"/>
      <c r="J24" s="150"/>
      <c r="K24" s="150" t="s">
        <v>153</v>
      </c>
      <c r="L24" s="150"/>
      <c r="M24" s="150"/>
      <c r="N24" s="150" t="s">
        <v>154</v>
      </c>
      <c r="O24" s="150"/>
      <c r="P24" s="151"/>
    </row>
    <row r="25" spans="2:16" ht="15.75" thickTop="1">
      <c r="B25" s="36" t="s">
        <v>78</v>
      </c>
      <c r="C25" s="37">
        <v>20</v>
      </c>
      <c r="D25" s="33"/>
      <c r="E25" s="36" t="s">
        <v>80</v>
      </c>
      <c r="F25" s="34">
        <v>30</v>
      </c>
      <c r="G25" s="33"/>
      <c r="H25" s="80" t="s">
        <v>83</v>
      </c>
      <c r="I25" s="81">
        <v>20</v>
      </c>
      <c r="J25" s="82"/>
      <c r="K25" s="85" t="s">
        <v>85</v>
      </c>
      <c r="L25" s="86">
        <v>35</v>
      </c>
      <c r="M25" s="82"/>
      <c r="N25" s="87" t="s">
        <v>85</v>
      </c>
      <c r="O25" s="88">
        <v>35</v>
      </c>
      <c r="P25" s="89"/>
    </row>
    <row r="26" spans="2:16" ht="15.75" thickBot="1">
      <c r="B26" s="27" t="s">
        <v>79</v>
      </c>
      <c r="C26" s="28">
        <v>0</v>
      </c>
      <c r="D26" s="13"/>
      <c r="E26" s="26" t="s">
        <v>81</v>
      </c>
      <c r="F26" s="24">
        <v>30</v>
      </c>
      <c r="G26" s="12"/>
      <c r="H26" s="11" t="s">
        <v>84</v>
      </c>
      <c r="I26" s="83">
        <v>50</v>
      </c>
      <c r="J26" s="84"/>
      <c r="K26" s="5" t="s">
        <v>86</v>
      </c>
      <c r="L26" s="76">
        <v>35</v>
      </c>
      <c r="M26" s="84"/>
      <c r="N26" s="69" t="s">
        <v>87</v>
      </c>
      <c r="O26" s="90">
        <v>35</v>
      </c>
      <c r="P26" s="12"/>
    </row>
    <row r="27" spans="2:16" ht="15.75" thickBot="1">
      <c r="B27" s="140"/>
      <c r="C27" s="141"/>
      <c r="D27" s="141"/>
      <c r="E27" s="17" t="s">
        <v>82</v>
      </c>
      <c r="F27" s="23"/>
      <c r="G27" s="14"/>
      <c r="H27" s="8"/>
      <c r="I27" s="8"/>
      <c r="J27" s="8"/>
      <c r="K27" s="10"/>
      <c r="L27" s="10"/>
      <c r="M27" s="8"/>
      <c r="N27" s="91" t="s">
        <v>88</v>
      </c>
      <c r="O27" s="92">
        <v>20</v>
      </c>
      <c r="P27" s="13"/>
    </row>
    <row r="28" spans="2:16" ht="14.25" customHeight="1" thickBot="1">
      <c r="B28" s="50"/>
      <c r="C28" s="51"/>
      <c r="D28" s="51"/>
      <c r="E28" s="19"/>
      <c r="F28" s="19"/>
      <c r="G28" s="20"/>
      <c r="H28" s="9"/>
      <c r="I28" s="9"/>
      <c r="J28" s="9"/>
      <c r="K28" s="42"/>
      <c r="L28" s="42"/>
      <c r="M28" s="9"/>
      <c r="N28" s="29"/>
      <c r="O28" s="30"/>
      <c r="P28" s="22"/>
    </row>
    <row r="29" spans="2:16" ht="15.75" thickBot="1">
      <c r="B29" s="45" t="s">
        <v>36</v>
      </c>
      <c r="C29" s="44"/>
      <c r="D29" s="44"/>
      <c r="E29" s="150" t="s">
        <v>38</v>
      </c>
      <c r="F29" s="150"/>
      <c r="G29" s="150"/>
      <c r="H29" s="150" t="s">
        <v>45</v>
      </c>
      <c r="I29" s="150"/>
      <c r="J29" s="150"/>
      <c r="K29" s="150"/>
      <c r="L29" s="150"/>
      <c r="M29" s="150"/>
      <c r="N29" s="150"/>
      <c r="O29" s="150"/>
      <c r="P29" s="151"/>
    </row>
    <row r="30" spans="2:16" ht="15.75" thickTop="1">
      <c r="B30" s="36" t="s">
        <v>43</v>
      </c>
      <c r="C30" s="37">
        <v>10</v>
      </c>
      <c r="D30" s="38"/>
      <c r="E30" s="152" t="s">
        <v>93</v>
      </c>
      <c r="F30" s="153"/>
      <c r="G30" s="38"/>
      <c r="H30" s="146" t="s">
        <v>46</v>
      </c>
      <c r="I30" s="147"/>
      <c r="J30" s="140"/>
      <c r="K30" s="141"/>
      <c r="L30" s="141"/>
      <c r="M30" s="141"/>
      <c r="N30" s="141"/>
      <c r="O30" s="141"/>
      <c r="P30" s="142"/>
    </row>
    <row r="31" spans="2:16" ht="15.75" thickBot="1">
      <c r="B31" s="27" t="s">
        <v>44</v>
      </c>
      <c r="C31" s="28">
        <v>0</v>
      </c>
      <c r="D31" s="13"/>
      <c r="E31" s="154" t="s">
        <v>94</v>
      </c>
      <c r="F31" s="155"/>
      <c r="G31" s="13"/>
      <c r="H31" s="148"/>
      <c r="I31" s="149"/>
      <c r="J31" s="143"/>
      <c r="K31" s="144"/>
      <c r="L31" s="144"/>
      <c r="M31" s="144"/>
      <c r="N31" s="144"/>
      <c r="O31" s="144"/>
      <c r="P31" s="145"/>
    </row>
    <row r="32" spans="2:16">
      <c r="B32" s="7"/>
      <c r="C32" s="46"/>
      <c r="D32" s="8"/>
      <c r="E32" s="8"/>
      <c r="F32" s="47"/>
      <c r="G32" s="1"/>
      <c r="H32" s="131" t="s">
        <v>96</v>
      </c>
      <c r="I32" s="132"/>
      <c r="J32" s="132"/>
      <c r="K32" s="132"/>
      <c r="L32" s="133"/>
      <c r="M32" s="18"/>
      <c r="N32" s="8" t="s">
        <v>89</v>
      </c>
      <c r="O32" s="173">
        <f>100+C15*D15+C16*D16+C17*D17+C18*D18+C19*D19+C20*D20+C21*D21+C22*D22+F15*G15+F16*G16+F17*G17+F18*G18+I15*J15+I16*J16+I17*J17+I18*J18+I19*J19+I20*J20+L15*M15+L16*M16+L17*M17+L18*M18+L19*M19+L20*M20+L21*M21+O15*P15+O16*P16+O17*P17+O18*P18+O19*P19+O21*P21+C25*D25+C26*D26+F25*G25+F26*G26+F27*G27+I25*J25+I26*J26+L25*M25+L26*M26+O25*P25+O26*P26+O27*P27+C30*D30+C31*D31</f>
        <v>100</v>
      </c>
      <c r="P32" s="174"/>
    </row>
    <row r="33" spans="2:16">
      <c r="B33" s="7"/>
      <c r="C33" s="46"/>
      <c r="D33" s="8"/>
      <c r="E33" s="8"/>
      <c r="F33" s="47"/>
      <c r="G33" s="1"/>
      <c r="H33" s="134"/>
      <c r="I33" s="135"/>
      <c r="J33" s="135"/>
      <c r="K33" s="135"/>
      <c r="L33" s="136"/>
      <c r="M33" s="21"/>
      <c r="N33" s="8" t="s">
        <v>90</v>
      </c>
      <c r="O33" s="175">
        <v>0</v>
      </c>
      <c r="P33" s="176"/>
    </row>
    <row r="34" spans="2:16">
      <c r="B34" s="7"/>
      <c r="C34" s="46"/>
      <c r="D34" s="8" t="s">
        <v>95</v>
      </c>
      <c r="E34" s="8"/>
      <c r="F34" s="47"/>
      <c r="G34" s="1"/>
      <c r="H34" s="134"/>
      <c r="I34" s="135"/>
      <c r="J34" s="135"/>
      <c r="K34" s="135"/>
      <c r="L34" s="136"/>
      <c r="M34" s="21"/>
      <c r="N34" s="10" t="s">
        <v>40</v>
      </c>
      <c r="O34" s="175">
        <v>0</v>
      </c>
      <c r="P34" s="176"/>
    </row>
    <row r="35" spans="2:16" ht="15.75" thickBot="1">
      <c r="B35" s="7"/>
      <c r="C35" s="46"/>
      <c r="D35" s="8"/>
      <c r="E35" s="8"/>
      <c r="F35" s="47"/>
      <c r="G35" s="1"/>
      <c r="H35" s="134"/>
      <c r="I35" s="135"/>
      <c r="J35" s="135"/>
      <c r="K35" s="135"/>
      <c r="L35" s="136"/>
      <c r="M35" s="39"/>
      <c r="N35" s="9" t="s">
        <v>92</v>
      </c>
      <c r="O35" s="177">
        <f>SUM(O32:P34)</f>
        <v>100</v>
      </c>
      <c r="P35" s="178"/>
    </row>
    <row r="36" spans="2:16" ht="15.75" thickBot="1">
      <c r="B36" s="35"/>
      <c r="C36" s="48"/>
      <c r="D36" s="9"/>
      <c r="E36" s="9"/>
      <c r="F36" s="49"/>
      <c r="G36" s="2"/>
      <c r="H36" s="137"/>
      <c r="I36" s="138"/>
      <c r="J36" s="138"/>
      <c r="K36" s="138"/>
      <c r="L36" s="139"/>
      <c r="M36" s="9"/>
      <c r="N36" s="42" t="s">
        <v>91</v>
      </c>
      <c r="O36" s="9"/>
      <c r="P36" s="2"/>
    </row>
    <row r="37" spans="2:16">
      <c r="B37" s="101" t="s">
        <v>149</v>
      </c>
      <c r="C37" s="102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4"/>
    </row>
    <row r="38" spans="2:16" ht="15.75" thickBot="1">
      <c r="B38" s="105"/>
      <c r="C38" s="106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8"/>
    </row>
    <row r="39" spans="2:16" ht="15.75" thickBot="1">
      <c r="B39" s="203" t="s">
        <v>0</v>
      </c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5"/>
    </row>
    <row r="40" spans="2:16" ht="15.75" thickBot="1">
      <c r="B40" s="197" t="s">
        <v>1</v>
      </c>
      <c r="C40" s="198"/>
      <c r="D40" s="198"/>
      <c r="E40" s="199"/>
      <c r="F40" s="198" t="s">
        <v>2</v>
      </c>
      <c r="G40" s="198"/>
      <c r="H40" s="198"/>
      <c r="I40" s="200"/>
      <c r="J40" s="201" t="s">
        <v>3</v>
      </c>
      <c r="K40" s="201"/>
      <c r="L40" s="201"/>
      <c r="M40" s="201" t="s">
        <v>4</v>
      </c>
      <c r="N40" s="201"/>
      <c r="O40" s="201"/>
      <c r="P40" s="202"/>
    </row>
    <row r="41" spans="2:16" ht="28.7" customHeight="1" thickTop="1" thickBot="1">
      <c r="B41" s="192">
        <f>B5</f>
        <v>0</v>
      </c>
      <c r="C41" s="193"/>
      <c r="D41" s="193"/>
      <c r="E41" s="194"/>
      <c r="F41" s="195">
        <f>G5</f>
        <v>0</v>
      </c>
      <c r="G41" s="195"/>
      <c r="H41" s="195"/>
      <c r="I41" s="196"/>
      <c r="J41" s="179">
        <f>J5</f>
        <v>0</v>
      </c>
      <c r="K41" s="179"/>
      <c r="L41" s="179"/>
      <c r="M41" s="180">
        <f>M5</f>
        <v>0</v>
      </c>
      <c r="N41" s="179"/>
      <c r="O41" s="179"/>
      <c r="P41" s="179"/>
    </row>
    <row r="43" spans="2:16">
      <c r="B43" s="172" t="s">
        <v>98</v>
      </c>
      <c r="C43" s="172"/>
      <c r="D43" s="172"/>
      <c r="E43" s="172" t="s">
        <v>144</v>
      </c>
      <c r="F43" s="172"/>
      <c r="H43" s="172" t="s">
        <v>98</v>
      </c>
      <c r="I43" s="172"/>
      <c r="J43" s="172" t="s">
        <v>144</v>
      </c>
      <c r="K43" s="172"/>
      <c r="L43" s="172"/>
      <c r="N43" s="15" t="s">
        <v>98</v>
      </c>
      <c r="O43" s="172" t="s">
        <v>144</v>
      </c>
      <c r="P43" s="172"/>
    </row>
    <row r="44" spans="2:16">
      <c r="B44" s="172" t="s">
        <v>97</v>
      </c>
      <c r="C44" s="172"/>
      <c r="D44" s="172"/>
      <c r="E44" s="172"/>
      <c r="F44" s="172"/>
      <c r="H44" s="172" t="s">
        <v>122</v>
      </c>
      <c r="I44" s="172"/>
      <c r="J44" s="172"/>
      <c r="K44" s="172"/>
      <c r="L44" s="172"/>
      <c r="N44" s="4"/>
      <c r="O44" s="172"/>
      <c r="P44" s="172"/>
    </row>
    <row r="45" spans="2:16">
      <c r="B45" s="172" t="s">
        <v>99</v>
      </c>
      <c r="C45" s="172"/>
      <c r="D45" s="172"/>
      <c r="E45" s="172"/>
      <c r="F45" s="172"/>
      <c r="H45" s="172" t="s">
        <v>123</v>
      </c>
      <c r="I45" s="172"/>
      <c r="J45" s="172"/>
      <c r="K45" s="172"/>
      <c r="L45" s="172"/>
      <c r="N45" s="4"/>
      <c r="O45" s="172"/>
      <c r="P45" s="172"/>
    </row>
    <row r="46" spans="2:16">
      <c r="B46" s="172" t="s">
        <v>100</v>
      </c>
      <c r="C46" s="172"/>
      <c r="D46" s="172"/>
      <c r="E46" s="172"/>
      <c r="F46" s="172"/>
      <c r="H46" s="172" t="s">
        <v>124</v>
      </c>
      <c r="I46" s="172"/>
      <c r="J46" s="172"/>
      <c r="K46" s="172"/>
      <c r="L46" s="172"/>
      <c r="N46" s="4"/>
      <c r="O46" s="172"/>
      <c r="P46" s="172"/>
    </row>
    <row r="47" spans="2:16">
      <c r="B47" s="172" t="s">
        <v>101</v>
      </c>
      <c r="C47" s="172"/>
      <c r="D47" s="172"/>
      <c r="E47" s="172"/>
      <c r="F47" s="172"/>
      <c r="H47" s="172" t="s">
        <v>125</v>
      </c>
      <c r="I47" s="172"/>
      <c r="J47" s="172"/>
      <c r="K47" s="172"/>
      <c r="L47" s="172"/>
      <c r="N47" s="4"/>
      <c r="O47" s="172"/>
      <c r="P47" s="172"/>
    </row>
    <row r="48" spans="2:16">
      <c r="B48" s="172" t="s">
        <v>102</v>
      </c>
      <c r="C48" s="172"/>
      <c r="D48" s="172"/>
      <c r="E48" s="172"/>
      <c r="F48" s="172"/>
      <c r="H48" s="172" t="s">
        <v>126</v>
      </c>
      <c r="I48" s="172"/>
      <c r="J48" s="172"/>
      <c r="K48" s="172"/>
      <c r="L48" s="172"/>
      <c r="N48" s="4"/>
      <c r="O48" s="172"/>
      <c r="P48" s="172"/>
    </row>
    <row r="49" spans="2:16">
      <c r="B49" s="172" t="s">
        <v>103</v>
      </c>
      <c r="C49" s="172"/>
      <c r="D49" s="172"/>
      <c r="E49" s="172"/>
      <c r="F49" s="172"/>
      <c r="H49" s="172" t="s">
        <v>127</v>
      </c>
      <c r="I49" s="172"/>
      <c r="J49" s="172"/>
      <c r="K49" s="172"/>
      <c r="L49" s="172"/>
      <c r="N49" s="4"/>
      <c r="O49" s="172"/>
      <c r="P49" s="172"/>
    </row>
    <row r="50" spans="2:16">
      <c r="B50" s="172" t="s">
        <v>42</v>
      </c>
      <c r="C50" s="172"/>
      <c r="D50" s="172"/>
      <c r="E50" s="172"/>
      <c r="F50" s="172"/>
      <c r="H50" s="172" t="s">
        <v>128</v>
      </c>
      <c r="I50" s="172"/>
      <c r="J50" s="172"/>
      <c r="K50" s="172"/>
      <c r="L50" s="172"/>
      <c r="N50" s="4"/>
      <c r="O50" s="172"/>
      <c r="P50" s="172"/>
    </row>
    <row r="51" spans="2:16">
      <c r="B51" s="172" t="s">
        <v>104</v>
      </c>
      <c r="C51" s="172"/>
      <c r="D51" s="172"/>
      <c r="E51" s="172"/>
      <c r="F51" s="172"/>
      <c r="H51" s="172" t="s">
        <v>129</v>
      </c>
      <c r="I51" s="172"/>
      <c r="J51" s="172"/>
      <c r="K51" s="172"/>
      <c r="L51" s="172"/>
      <c r="N51" s="4"/>
      <c r="O51" s="172"/>
      <c r="P51" s="172"/>
    </row>
    <row r="52" spans="2:16">
      <c r="B52" s="172" t="s">
        <v>105</v>
      </c>
      <c r="C52" s="172"/>
      <c r="D52" s="172"/>
      <c r="E52" s="172"/>
      <c r="F52" s="172"/>
      <c r="H52" s="172" t="s">
        <v>134</v>
      </c>
      <c r="I52" s="172"/>
      <c r="J52" s="172"/>
      <c r="K52" s="172"/>
      <c r="L52" s="172"/>
      <c r="N52" s="4"/>
      <c r="O52" s="172"/>
      <c r="P52" s="172"/>
    </row>
    <row r="53" spans="2:16">
      <c r="B53" s="172" t="s">
        <v>106</v>
      </c>
      <c r="C53" s="172"/>
      <c r="D53" s="172"/>
      <c r="E53" s="172"/>
      <c r="F53" s="172"/>
      <c r="H53" s="172" t="s">
        <v>130</v>
      </c>
      <c r="I53" s="172"/>
      <c r="J53" s="172"/>
      <c r="K53" s="172"/>
      <c r="L53" s="172"/>
      <c r="N53" s="4"/>
      <c r="O53" s="172"/>
      <c r="P53" s="172"/>
    </row>
    <row r="54" spans="2:16">
      <c r="B54" s="172" t="s">
        <v>107</v>
      </c>
      <c r="C54" s="172"/>
      <c r="D54" s="172"/>
      <c r="E54" s="172"/>
      <c r="F54" s="172"/>
      <c r="H54" s="172" t="s">
        <v>131</v>
      </c>
      <c r="I54" s="172"/>
      <c r="J54" s="172"/>
      <c r="K54" s="172"/>
      <c r="L54" s="172"/>
      <c r="N54" s="4"/>
      <c r="O54" s="172"/>
      <c r="P54" s="172"/>
    </row>
    <row r="55" spans="2:16">
      <c r="B55" s="172" t="s">
        <v>108</v>
      </c>
      <c r="C55" s="172"/>
      <c r="D55" s="172"/>
      <c r="E55" s="172"/>
      <c r="F55" s="172"/>
      <c r="H55" s="172" t="s">
        <v>132</v>
      </c>
      <c r="I55" s="172"/>
      <c r="J55" s="172"/>
      <c r="K55" s="172"/>
      <c r="L55" s="172"/>
      <c r="N55" s="4"/>
      <c r="O55" s="172"/>
      <c r="P55" s="172"/>
    </row>
    <row r="56" spans="2:16">
      <c r="B56" s="172" t="s">
        <v>109</v>
      </c>
      <c r="C56" s="172"/>
      <c r="D56" s="172"/>
      <c r="E56" s="172"/>
      <c r="F56" s="172"/>
      <c r="H56" s="172" t="s">
        <v>133</v>
      </c>
      <c r="I56" s="172"/>
      <c r="J56" s="172"/>
      <c r="K56" s="172"/>
      <c r="L56" s="172"/>
      <c r="N56" s="4"/>
      <c r="O56" s="172"/>
      <c r="P56" s="172"/>
    </row>
    <row r="57" spans="2:16">
      <c r="B57" s="172" t="s">
        <v>110</v>
      </c>
      <c r="C57" s="172"/>
      <c r="D57" s="172"/>
      <c r="E57" s="172"/>
      <c r="F57" s="172"/>
      <c r="H57" s="172" t="s">
        <v>145</v>
      </c>
      <c r="I57" s="172"/>
      <c r="J57" s="172"/>
      <c r="K57" s="172"/>
      <c r="L57" s="172"/>
      <c r="N57" s="4"/>
      <c r="O57" s="172"/>
      <c r="P57" s="172"/>
    </row>
    <row r="58" spans="2:16">
      <c r="B58" s="172" t="s">
        <v>111</v>
      </c>
      <c r="C58" s="172"/>
      <c r="D58" s="172"/>
      <c r="E58" s="172"/>
      <c r="F58" s="172"/>
      <c r="H58" s="172" t="s">
        <v>146</v>
      </c>
      <c r="I58" s="172"/>
      <c r="J58" s="172"/>
      <c r="K58" s="172"/>
      <c r="L58" s="172"/>
      <c r="N58" s="4"/>
      <c r="O58" s="172"/>
      <c r="P58" s="172"/>
    </row>
    <row r="59" spans="2:16">
      <c r="B59" s="172" t="s">
        <v>112</v>
      </c>
      <c r="C59" s="172"/>
      <c r="D59" s="172"/>
      <c r="E59" s="172"/>
      <c r="F59" s="172"/>
      <c r="H59" s="172" t="s">
        <v>147</v>
      </c>
      <c r="I59" s="172"/>
      <c r="J59" s="172"/>
      <c r="K59" s="172"/>
      <c r="L59" s="172"/>
      <c r="N59" s="4"/>
      <c r="O59" s="172"/>
      <c r="P59" s="172"/>
    </row>
    <row r="60" spans="2:16">
      <c r="B60" s="172" t="s">
        <v>113</v>
      </c>
      <c r="C60" s="172"/>
      <c r="D60" s="172"/>
      <c r="E60" s="172"/>
      <c r="F60" s="172"/>
      <c r="H60" s="172" t="s">
        <v>135</v>
      </c>
      <c r="I60" s="172"/>
      <c r="J60" s="172"/>
      <c r="K60" s="172"/>
      <c r="L60" s="172"/>
      <c r="N60" s="4"/>
      <c r="O60" s="172"/>
      <c r="P60" s="172"/>
    </row>
    <row r="61" spans="2:16">
      <c r="B61" s="172" t="s">
        <v>114</v>
      </c>
      <c r="C61" s="172"/>
      <c r="D61" s="172"/>
      <c r="E61" s="172"/>
      <c r="F61" s="172"/>
      <c r="H61" s="172" t="s">
        <v>136</v>
      </c>
      <c r="I61" s="172"/>
      <c r="J61" s="172"/>
      <c r="K61" s="172"/>
      <c r="L61" s="172"/>
      <c r="N61" s="4"/>
      <c r="O61" s="172"/>
      <c r="P61" s="172"/>
    </row>
    <row r="62" spans="2:16">
      <c r="B62" s="172" t="s">
        <v>115</v>
      </c>
      <c r="C62" s="172"/>
      <c r="D62" s="172"/>
      <c r="E62" s="172"/>
      <c r="F62" s="172"/>
      <c r="H62" s="172" t="s">
        <v>137</v>
      </c>
      <c r="I62" s="172"/>
      <c r="J62" s="172"/>
      <c r="K62" s="172"/>
      <c r="L62" s="172"/>
      <c r="N62" s="4"/>
      <c r="O62" s="172"/>
      <c r="P62" s="172"/>
    </row>
    <row r="63" spans="2:16">
      <c r="B63" s="172" t="s">
        <v>116</v>
      </c>
      <c r="C63" s="172"/>
      <c r="D63" s="172"/>
      <c r="E63" s="172"/>
      <c r="F63" s="172"/>
      <c r="H63" s="172" t="s">
        <v>138</v>
      </c>
      <c r="I63" s="172"/>
      <c r="J63" s="172"/>
      <c r="K63" s="172"/>
      <c r="L63" s="172"/>
      <c r="N63" s="4"/>
      <c r="O63" s="172"/>
      <c r="P63" s="172"/>
    </row>
    <row r="64" spans="2:16">
      <c r="B64" s="172" t="s">
        <v>41</v>
      </c>
      <c r="C64" s="172"/>
      <c r="D64" s="172"/>
      <c r="E64" s="172"/>
      <c r="F64" s="172"/>
      <c r="H64" s="172" t="s">
        <v>139</v>
      </c>
      <c r="I64" s="172"/>
      <c r="J64" s="172"/>
      <c r="K64" s="172"/>
      <c r="L64" s="172"/>
      <c r="N64" s="4"/>
      <c r="O64" s="172"/>
      <c r="P64" s="172"/>
    </row>
    <row r="65" spans="2:16">
      <c r="B65" s="172" t="s">
        <v>117</v>
      </c>
      <c r="C65" s="172"/>
      <c r="D65" s="172"/>
      <c r="E65" s="172"/>
      <c r="F65" s="172"/>
      <c r="H65" s="172" t="s">
        <v>140</v>
      </c>
      <c r="I65" s="172"/>
      <c r="J65" s="172"/>
      <c r="K65" s="172"/>
      <c r="L65" s="172"/>
      <c r="N65" s="4"/>
      <c r="O65" s="172"/>
      <c r="P65" s="172"/>
    </row>
    <row r="66" spans="2:16">
      <c r="B66" s="172" t="s">
        <v>118</v>
      </c>
      <c r="C66" s="172"/>
      <c r="D66" s="172"/>
      <c r="E66" s="172"/>
      <c r="F66" s="172"/>
      <c r="H66" s="172" t="s">
        <v>141</v>
      </c>
      <c r="I66" s="172"/>
      <c r="J66" s="172"/>
      <c r="K66" s="172"/>
      <c r="L66" s="172"/>
      <c r="N66" s="4"/>
      <c r="O66" s="172"/>
      <c r="P66" s="172"/>
    </row>
    <row r="67" spans="2:16">
      <c r="B67" s="172" t="s">
        <v>119</v>
      </c>
      <c r="C67" s="172"/>
      <c r="D67" s="172"/>
      <c r="E67" s="172"/>
      <c r="F67" s="172"/>
      <c r="H67" s="172" t="s">
        <v>142</v>
      </c>
      <c r="I67" s="172"/>
      <c r="J67" s="172"/>
      <c r="K67" s="172"/>
      <c r="L67" s="172"/>
      <c r="N67" s="4"/>
      <c r="O67" s="172"/>
      <c r="P67" s="172"/>
    </row>
    <row r="68" spans="2:16">
      <c r="B68" s="172" t="s">
        <v>120</v>
      </c>
      <c r="C68" s="172"/>
      <c r="D68" s="172"/>
      <c r="E68" s="172"/>
      <c r="F68" s="172"/>
      <c r="H68" s="172" t="s">
        <v>33</v>
      </c>
      <c r="I68" s="172"/>
      <c r="J68" s="172"/>
      <c r="K68" s="172"/>
      <c r="L68" s="172"/>
      <c r="N68" s="4"/>
      <c r="O68" s="172"/>
      <c r="P68" s="172"/>
    </row>
    <row r="69" spans="2:16">
      <c r="B69" s="172" t="s">
        <v>121</v>
      </c>
      <c r="C69" s="172"/>
      <c r="D69" s="172"/>
      <c r="E69" s="172"/>
      <c r="F69" s="172"/>
      <c r="H69" s="172" t="s">
        <v>143</v>
      </c>
      <c r="I69" s="172"/>
      <c r="J69" s="172"/>
      <c r="K69" s="172"/>
      <c r="L69" s="172"/>
      <c r="N69" s="4"/>
      <c r="O69" s="172"/>
      <c r="P69" s="172"/>
    </row>
  </sheetData>
  <mergeCells count="191">
    <mergeCell ref="B40:E40"/>
    <mergeCell ref="B41:E41"/>
    <mergeCell ref="F40:I40"/>
    <mergeCell ref="F41:I41"/>
    <mergeCell ref="O67:P67"/>
    <mergeCell ref="O68:P68"/>
    <mergeCell ref="O69:P69"/>
    <mergeCell ref="O64:P64"/>
    <mergeCell ref="O65:P65"/>
    <mergeCell ref="O66:P66"/>
    <mergeCell ref="O61:P61"/>
    <mergeCell ref="O62:P62"/>
    <mergeCell ref="O63:P63"/>
    <mergeCell ref="O58:P58"/>
    <mergeCell ref="O59:P59"/>
    <mergeCell ref="O60:P60"/>
    <mergeCell ref="O55:P55"/>
    <mergeCell ref="O56:P56"/>
    <mergeCell ref="O57:P57"/>
    <mergeCell ref="O52:P52"/>
    <mergeCell ref="O53:P53"/>
    <mergeCell ref="O54:P54"/>
    <mergeCell ref="O49:P49"/>
    <mergeCell ref="O50:P50"/>
    <mergeCell ref="O51:P51"/>
    <mergeCell ref="O46:P46"/>
    <mergeCell ref="O47:P47"/>
    <mergeCell ref="O48:P48"/>
    <mergeCell ref="O43:P43"/>
    <mergeCell ref="O44:P44"/>
    <mergeCell ref="O45:P45"/>
    <mergeCell ref="H67:I67"/>
    <mergeCell ref="J67:L67"/>
    <mergeCell ref="H68:I68"/>
    <mergeCell ref="J68:L68"/>
    <mergeCell ref="H69:I69"/>
    <mergeCell ref="J69:L69"/>
    <mergeCell ref="H64:I64"/>
    <mergeCell ref="J64:L64"/>
    <mergeCell ref="H65:I65"/>
    <mergeCell ref="J65:L65"/>
    <mergeCell ref="H66:I66"/>
    <mergeCell ref="J66:L66"/>
    <mergeCell ref="H61:I61"/>
    <mergeCell ref="J61:L61"/>
    <mergeCell ref="H62:I62"/>
    <mergeCell ref="J62:L62"/>
    <mergeCell ref="H63:I63"/>
    <mergeCell ref="J63:L63"/>
    <mergeCell ref="H58:I58"/>
    <mergeCell ref="J58:L58"/>
    <mergeCell ref="H59:I59"/>
    <mergeCell ref="J59:L59"/>
    <mergeCell ref="H60:I60"/>
    <mergeCell ref="J60:L60"/>
    <mergeCell ref="H55:I55"/>
    <mergeCell ref="J55:L55"/>
    <mergeCell ref="H56:I56"/>
    <mergeCell ref="J56:L56"/>
    <mergeCell ref="H57:I57"/>
    <mergeCell ref="J57:L57"/>
    <mergeCell ref="H53:I53"/>
    <mergeCell ref="J52:L52"/>
    <mergeCell ref="J53:L53"/>
    <mergeCell ref="H54:I54"/>
    <mergeCell ref="J54:L54"/>
    <mergeCell ref="H52:I52"/>
    <mergeCell ref="J49:L49"/>
    <mergeCell ref="H50:I50"/>
    <mergeCell ref="J50:L50"/>
    <mergeCell ref="H51:I51"/>
    <mergeCell ref="J51:L51"/>
    <mergeCell ref="E68:F68"/>
    <mergeCell ref="E69:F69"/>
    <mergeCell ref="H43:I43"/>
    <mergeCell ref="J43:L43"/>
    <mergeCell ref="H44:I44"/>
    <mergeCell ref="J44:L44"/>
    <mergeCell ref="H45:I45"/>
    <mergeCell ref="J45:L45"/>
    <mergeCell ref="H46:I46"/>
    <mergeCell ref="J46:L46"/>
    <mergeCell ref="H47:I47"/>
    <mergeCell ref="J47:L47"/>
    <mergeCell ref="H48:I48"/>
    <mergeCell ref="J48:L48"/>
    <mergeCell ref="H49:I49"/>
    <mergeCell ref="E63:F63"/>
    <mergeCell ref="E64:F64"/>
    <mergeCell ref="E65:F65"/>
    <mergeCell ref="E66:F66"/>
    <mergeCell ref="E67:F67"/>
    <mergeCell ref="E58:F58"/>
    <mergeCell ref="E59:F59"/>
    <mergeCell ref="E60:F60"/>
    <mergeCell ref="E61:F61"/>
    <mergeCell ref="E62:F62"/>
    <mergeCell ref="E53:F53"/>
    <mergeCell ref="E54:F54"/>
    <mergeCell ref="E55:F55"/>
    <mergeCell ref="E56:F56"/>
    <mergeCell ref="E57:F57"/>
    <mergeCell ref="B45:D45"/>
    <mergeCell ref="B44:D44"/>
    <mergeCell ref="B43:D43"/>
    <mergeCell ref="B52:D52"/>
    <mergeCell ref="B51:D51"/>
    <mergeCell ref="B50:D50"/>
    <mergeCell ref="B49:D49"/>
    <mergeCell ref="B48:D48"/>
    <mergeCell ref="E48:F48"/>
    <mergeCell ref="E49:F49"/>
    <mergeCell ref="E50:F50"/>
    <mergeCell ref="E51:F51"/>
    <mergeCell ref="E52:F52"/>
    <mergeCell ref="E43:F43"/>
    <mergeCell ref="E44:F44"/>
    <mergeCell ref="E45:F45"/>
    <mergeCell ref="E46:F46"/>
    <mergeCell ref="E47:F47"/>
    <mergeCell ref="B69:D69"/>
    <mergeCell ref="B68:D68"/>
    <mergeCell ref="B67:D67"/>
    <mergeCell ref="B66:D66"/>
    <mergeCell ref="B65:D65"/>
    <mergeCell ref="B64:D64"/>
    <mergeCell ref="B63:D63"/>
    <mergeCell ref="B62:D62"/>
    <mergeCell ref="B61:D61"/>
    <mergeCell ref="B60:D60"/>
    <mergeCell ref="B59:D59"/>
    <mergeCell ref="B58:D58"/>
    <mergeCell ref="B39:P39"/>
    <mergeCell ref="J40:L40"/>
    <mergeCell ref="M40:P40"/>
    <mergeCell ref="O32:P32"/>
    <mergeCell ref="O33:P33"/>
    <mergeCell ref="O34:P34"/>
    <mergeCell ref="O35:P35"/>
    <mergeCell ref="B37:P38"/>
    <mergeCell ref="B57:D57"/>
    <mergeCell ref="B56:D56"/>
    <mergeCell ref="B55:D55"/>
    <mergeCell ref="B54:D54"/>
    <mergeCell ref="B53:D53"/>
    <mergeCell ref="J41:L41"/>
    <mergeCell ref="M41:P41"/>
    <mergeCell ref="B47:D47"/>
    <mergeCell ref="B46:D46"/>
    <mergeCell ref="H32:L32"/>
    <mergeCell ref="H33:L36"/>
    <mergeCell ref="J30:P31"/>
    <mergeCell ref="H30:I31"/>
    <mergeCell ref="H29:P29"/>
    <mergeCell ref="E30:F30"/>
    <mergeCell ref="E31:F31"/>
    <mergeCell ref="E29:G29"/>
    <mergeCell ref="M10:P11"/>
    <mergeCell ref="H24:J24"/>
    <mergeCell ref="K24:M24"/>
    <mergeCell ref="N14:P14"/>
    <mergeCell ref="N24:P24"/>
    <mergeCell ref="B13:P13"/>
    <mergeCell ref="B14:D14"/>
    <mergeCell ref="E14:G14"/>
    <mergeCell ref="H14:J14"/>
    <mergeCell ref="K14:M14"/>
    <mergeCell ref="B27:D27"/>
    <mergeCell ref="E24:G24"/>
    <mergeCell ref="B10:F10"/>
    <mergeCell ref="B11:F12"/>
    <mergeCell ref="E9:F9"/>
    <mergeCell ref="B9:D9"/>
    <mergeCell ref="B1:P2"/>
    <mergeCell ref="B8:D8"/>
    <mergeCell ref="B6:P6"/>
    <mergeCell ref="M7:N7"/>
    <mergeCell ref="O7:P7"/>
    <mergeCell ref="M4:P4"/>
    <mergeCell ref="J5:L5"/>
    <mergeCell ref="M5:P5"/>
    <mergeCell ref="B3:P3"/>
    <mergeCell ref="J4:L4"/>
    <mergeCell ref="G7:J7"/>
    <mergeCell ref="K7:L7"/>
    <mergeCell ref="B7:F7"/>
    <mergeCell ref="E8:F8"/>
    <mergeCell ref="F4:I4"/>
    <mergeCell ref="F5:I5"/>
    <mergeCell ref="B5:E5"/>
    <mergeCell ref="B4:E4"/>
  </mergeCells>
  <pageMargins left="0.25" right="0.25" top="0.75" bottom="0.75" header="0.3" footer="0.3"/>
  <pageSetup scale="90" orientation="landscape" r:id="rId1"/>
  <rowBreaks count="1" manualBreakCount="1">
    <brk id="3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2021-01-02T17:53:35Z</cp:lastPrinted>
  <dcterms:created xsi:type="dcterms:W3CDTF">2019-05-01T16:52:04Z</dcterms:created>
  <dcterms:modified xsi:type="dcterms:W3CDTF">2021-01-02T17:56:56Z</dcterms:modified>
</cp:coreProperties>
</file>